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<sst xmlns="http://schemas.openxmlformats.org/spreadsheetml/2006/main" count="139" uniqueCount="139">
  <si>
    <t>统筹地区企业享受失业保险稳岗补贴情况表（中小微）</t>
  </si>
  <si>
    <t xml:space="preserve">   填报单位：开封市龙亭区社会保险中心                                                            单位：人、元              2024年 7 月 25 日</t>
  </si>
  <si>
    <t>序号</t>
  </si>
  <si>
    <t>单位编号</t>
  </si>
  <si>
    <t>企业名称</t>
  </si>
  <si>
    <t>统一社会
信用代码</t>
  </si>
  <si>
    <t>稳岗措施
涉及职工人数</t>
  </si>
  <si>
    <t>上年度单位和职工
缴纳失业保险费</t>
  </si>
  <si>
    <t>申请使用
稳岗补贴</t>
  </si>
  <si>
    <t>同意申请
使用稳岗补贴</t>
  </si>
  <si>
    <t>返还
比例</t>
  </si>
  <si>
    <t>410200701028</t>
  </si>
  <si>
    <t>河南大宏实业集团有限公司</t>
  </si>
  <si>
    <t>914102007065333199</t>
  </si>
  <si>
    <t>410202296976</t>
  </si>
  <si>
    <t>龙亭区土大力餐厅</t>
  </si>
  <si>
    <t>92410202MA41JY1G9B</t>
  </si>
  <si>
    <t>410202760079</t>
  </si>
  <si>
    <t>龙亭区澳丹奴家纺店</t>
  </si>
  <si>
    <t>92410202MA43REQ750</t>
  </si>
  <si>
    <t>410200002040</t>
  </si>
  <si>
    <t>开封开财兴垦商贸有限公司</t>
  </si>
  <si>
    <t>914102007474276276</t>
  </si>
  <si>
    <t>410202759679</t>
  </si>
  <si>
    <t>四川圣诚物业服务有限公司开封分公司</t>
  </si>
  <si>
    <t>91410202317540224Y</t>
  </si>
  <si>
    <t>410200500111</t>
  </si>
  <si>
    <t>开封市天宇市政工程设计咨询有限公司</t>
  </si>
  <si>
    <t>914102006688777509</t>
  </si>
  <si>
    <t>410202765179</t>
  </si>
  <si>
    <t>开封市众联医药零售有限公司</t>
  </si>
  <si>
    <t>914102025763363165</t>
  </si>
  <si>
    <t>410200701059</t>
  </si>
  <si>
    <t>开封大宏住宅建设有限公司</t>
  </si>
  <si>
    <t>91410200794262431N</t>
  </si>
  <si>
    <t>410200701076</t>
  </si>
  <si>
    <t>开封建业森林半岛置业有限公司</t>
  </si>
  <si>
    <t>91410200671665142P</t>
  </si>
  <si>
    <t>410200281047</t>
  </si>
  <si>
    <t>北京必胜客比萨饼有限公司开封龙亭餐厅</t>
  </si>
  <si>
    <t>9141020058972086XW</t>
  </si>
  <si>
    <t>410202403802</t>
  </si>
  <si>
    <t>开封市伊瑞物业管理服务有限公司</t>
  </si>
  <si>
    <t>91410202098119877K</t>
  </si>
  <si>
    <t>410202300051</t>
  </si>
  <si>
    <t>开封华泰传热设备有限公司</t>
  </si>
  <si>
    <t>91410202553171520X</t>
  </si>
  <si>
    <t>410202768029</t>
  </si>
  <si>
    <t>开封正大源源医疗器械有限公司</t>
  </si>
  <si>
    <t>91410200MA4556AD24</t>
  </si>
  <si>
    <t>410200281376</t>
  </si>
  <si>
    <t>开封市晟尚医药连锁有限公司</t>
  </si>
  <si>
    <t>914102037721643631</t>
  </si>
  <si>
    <t>410202206240</t>
  </si>
  <si>
    <t>中核坤华开封能源发展有限公司</t>
  </si>
  <si>
    <t>91410202MA471BW690</t>
  </si>
  <si>
    <t>410202281415</t>
  </si>
  <si>
    <t>河南佑利士餐饮管理有限公司</t>
  </si>
  <si>
    <t>91410202053393311Y</t>
  </si>
  <si>
    <t>410202430206</t>
  </si>
  <si>
    <t>开封圣诚物业服务有限公司</t>
  </si>
  <si>
    <t>91410202MA9FUL2X06</t>
  </si>
  <si>
    <t>410202412841</t>
  </si>
  <si>
    <t>开封市宣正物业管理有限公司</t>
  </si>
  <si>
    <t>91410202MA457B3R7Q</t>
  </si>
  <si>
    <t>410203297141</t>
  </si>
  <si>
    <t>河南百帮物业管理有限公司</t>
  </si>
  <si>
    <t>91410202767847944T</t>
  </si>
  <si>
    <t>410211201683</t>
  </si>
  <si>
    <t>河南宋韵环境科技有限公司</t>
  </si>
  <si>
    <t>91410296MA47CB2K2E</t>
  </si>
  <si>
    <t>410202768588</t>
  </si>
  <si>
    <t>河南荣阳酒店管理有限公司</t>
  </si>
  <si>
    <t>91410200MA440XN12Q</t>
  </si>
  <si>
    <t>410202408344</t>
  </si>
  <si>
    <t>开封市思翰出国留学信息咨询服务有限公司</t>
  </si>
  <si>
    <t>91410204MA3X7B3MXD</t>
  </si>
  <si>
    <t>410200000828</t>
  </si>
  <si>
    <t>开封市东方建筑有限公司</t>
  </si>
  <si>
    <t>91410200715696523M</t>
  </si>
  <si>
    <t>412000748870</t>
  </si>
  <si>
    <t>河南宋小二网络科技有限公司</t>
  </si>
  <si>
    <t>91410202MA9NPCQC7G</t>
  </si>
  <si>
    <t>410202769844</t>
  </si>
  <si>
    <t>开封华发置业有限公司</t>
  </si>
  <si>
    <t>91410200699999654W</t>
  </si>
  <si>
    <t>410200280533</t>
  </si>
  <si>
    <t>开封执大象置业有限公司</t>
  </si>
  <si>
    <t>91410200699999726M</t>
  </si>
  <si>
    <t>410200280815</t>
  </si>
  <si>
    <t>大商集团开封新玛特购物广场有限公司新玛特总店</t>
  </si>
  <si>
    <t>91410202569813997T</t>
  </si>
  <si>
    <t>412000109029</t>
  </si>
  <si>
    <t>河南锦诚世家建筑工程有限公司</t>
  </si>
  <si>
    <t>91410200MA44N2324B</t>
  </si>
  <si>
    <t>410200280727</t>
  </si>
  <si>
    <t>开封华盟置地有限公司</t>
  </si>
  <si>
    <t>914102006646634643</t>
  </si>
  <si>
    <t>410202768982</t>
  </si>
  <si>
    <t>河南诚至金石房地产营销策划有限公司</t>
  </si>
  <si>
    <t>91410296MA452NK0XU</t>
  </si>
  <si>
    <t>410202412121</t>
  </si>
  <si>
    <t>开封市龙亭区鑫饰饰品店</t>
  </si>
  <si>
    <t>92410202MA9F4AE56N</t>
  </si>
  <si>
    <t>410202427345</t>
  </si>
  <si>
    <t>开封椿熙堂养老服务有限公司</t>
  </si>
  <si>
    <t>91410202MA9G5Y884F</t>
  </si>
  <si>
    <t>410202485221</t>
  </si>
  <si>
    <t>开封市龙亭区领尚饰品店</t>
  </si>
  <si>
    <t>92410202MA9F4HNNXF</t>
  </si>
  <si>
    <t>410200280523</t>
  </si>
  <si>
    <t>开封中节能再生能源有限公司</t>
  </si>
  <si>
    <t>914102126959690446</t>
  </si>
  <si>
    <t>412000129430</t>
  </si>
  <si>
    <t>开封朋哲信息科技有限公司</t>
  </si>
  <si>
    <t>91410202MA9L6UL941</t>
  </si>
  <si>
    <t>410202766365</t>
  </si>
  <si>
    <t>河南中教出国留学服务有限公司</t>
  </si>
  <si>
    <t>91410202MA40WTC63X</t>
  </si>
  <si>
    <t>412000805590</t>
  </si>
  <si>
    <t>开封市龙亭区德伐利亚啤酒店</t>
  </si>
  <si>
    <t>92410202MA9G32ND21</t>
  </si>
  <si>
    <t>410202505474</t>
  </si>
  <si>
    <t>开封顶加宠物用品有限公司</t>
  </si>
  <si>
    <t>91410202MA9L12XN1W</t>
  </si>
  <si>
    <t>410202769843</t>
  </si>
  <si>
    <t>河南富利世置业有限公司</t>
  </si>
  <si>
    <t>91410200571043530E</t>
  </si>
  <si>
    <t>410200281233</t>
  </si>
  <si>
    <t>开封金生祥商贸有限公司</t>
  </si>
  <si>
    <t>9141020257760508X2</t>
  </si>
  <si>
    <t>410200701015</t>
  </si>
  <si>
    <t>开封中国翰园碑林有限责任公司</t>
  </si>
  <si>
    <t>91410202791908145C</t>
  </si>
  <si>
    <t>合计</t>
  </si>
  <si>
    <t>41户</t>
  </si>
  <si>
    <t>统筹地区人社部门意见：</t>
  </si>
  <si>
    <t xml:space="preserve">  经办人：                              负责人：                                 单位（公章）：                                    2023年        月         日</t>
  </si>
  <si>
    <t>*本表由统筹地区人社部门按季汇总填制一式三份，分别由统筹地区人社部门留存一份、失业保险经办机构留存两份。
*失业保险经办机构根据本表编报用款计划并向企业拨付补贴资金。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</si>
</sst>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</numFmts>
  <fonts count="27">
    <font>
      <sz val="10"/>
      <name val="Arial"/>
      <charset val="134"/>
    </font>
    <font>
      <b/>
      <sz val="18"/>
      <name val="文星标宋"/>
      <charset val="134"/>
    </font>
    <font>
      <sz val="10"/>
      <name val="宋体"/>
      <charset val="134"/>
    </font>
    <font>
      <sz val="9"/>
      <name val="方正小标宋简体"/>
      <charset val="134"/>
    </font>
    <font>
      <b/>
      <sz val="10"/>
      <color rgb="FF000000"/>
      <name val="黑体"/>
      <charset val="134"/>
    </font>
    <font>
      <b/>
      <sz val="10"/>
      <name val="黑体"/>
      <charset val="134"/>
    </font>
    <font>
      <b/>
      <sz val="9"/>
      <color rgb="FF000000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67">
    <xf numFmtId="0" fontId="0" fillId="0" borderId="0" applyNumberFormat="0" applyFill="0"/>
    <xf numFmtId="43" fontId="7" fillId="0" borderId="0" applyFill="0" applyProtection="0">
      <alignment vertical="center"/>
    </xf>
    <xf numFmtId="176" fontId="7" fillId="0" borderId="0" applyFill="0" applyProtection="0">
      <alignment vertical="center"/>
    </xf>
    <xf numFmtId="9" fontId="7" fillId="0" borderId="0" applyFill="0" applyProtection="0">
      <alignment vertical="center"/>
    </xf>
    <xf numFmtId="41" fontId="7" fillId="0" borderId="0" applyFill="0" applyProtection="0">
      <alignment vertical="center"/>
    </xf>
    <xf numFmtId="42" fontId="7" fillId="0" borderId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7" fillId="2" borderId="8" applyNumberFormat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9" applyNumberFormat="0" applyFill="0" applyProtection="0">
      <alignment vertical="center"/>
    </xf>
    <xf numFmtId="0" fontId="14" fillId="0" borderId="9" applyNumberFormat="0" applyFill="0" applyProtection="0">
      <alignment vertical="center"/>
    </xf>
    <xf numFmtId="0" fontId="15" fillId="0" borderId="1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6" fillId="3" borderId="11" applyNumberFormat="0" applyProtection="0">
      <alignment vertical="center"/>
    </xf>
    <xf numFmtId="0" fontId="17" fillId="4" borderId="12" applyNumberFormat="0" applyProtection="0">
      <alignment vertical="center"/>
    </xf>
    <xf numFmtId="0" fontId="18" fillId="4" borderId="11" applyNumberFormat="0" applyProtection="0">
      <alignment vertical="center"/>
    </xf>
    <xf numFmtId="0" fontId="19" fillId="5" borderId="13" applyNumberFormat="0" applyProtection="0">
      <alignment vertical="center"/>
    </xf>
    <xf numFmtId="0" fontId="20" fillId="0" borderId="14" applyNumberFormat="0" applyFill="0" applyProtection="0">
      <alignment vertical="center"/>
    </xf>
    <xf numFmtId="0" fontId="21" fillId="0" borderId="15" applyNumberFormat="0" applyFill="0" applyProtection="0">
      <alignment vertical="center"/>
    </xf>
    <xf numFmtId="0" fontId="22" fillId="6" borderId="0" applyNumberFormat="0" applyProtection="0">
      <alignment vertical="center"/>
    </xf>
    <xf numFmtId="0" fontId="23" fillId="7" borderId="0" applyNumberFormat="0" applyProtection="0">
      <alignment vertical="center"/>
    </xf>
    <xf numFmtId="0" fontId="24" fillId="8" borderId="0" applyNumberFormat="0" applyProtection="0">
      <alignment vertical="center"/>
    </xf>
    <xf numFmtId="0" fontId="25" fillId="9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25" fillId="12" borderId="0" applyNumberFormat="0" applyProtection="0">
      <alignment vertical="center"/>
    </xf>
    <xf numFmtId="0" fontId="25" fillId="13" borderId="0" applyNumberFormat="0" applyProtection="0">
      <alignment vertical="center"/>
    </xf>
    <xf numFmtId="0" fontId="7" fillId="14" borderId="0" applyNumberFormat="0" applyProtection="0">
      <alignment vertical="center"/>
    </xf>
    <xf numFmtId="0" fontId="7" fillId="15" borderId="0" applyNumberFormat="0" applyProtection="0">
      <alignment vertical="center"/>
    </xf>
    <xf numFmtId="0" fontId="25" fillId="16" borderId="0" applyNumberFormat="0" applyProtection="0">
      <alignment vertical="center"/>
    </xf>
    <xf numFmtId="0" fontId="25" fillId="5" borderId="0" applyNumberFormat="0" applyProtection="0">
      <alignment vertical="center"/>
    </xf>
    <xf numFmtId="0" fontId="7" fillId="17" borderId="0" applyNumberFormat="0" applyProtection="0">
      <alignment vertical="center"/>
    </xf>
    <xf numFmtId="0" fontId="7" fillId="18" borderId="0" applyNumberFormat="0" applyProtection="0">
      <alignment vertical="center"/>
    </xf>
    <xf numFmtId="0" fontId="25" fillId="19" borderId="0" applyNumberFormat="0" applyProtection="0">
      <alignment vertical="center"/>
    </xf>
    <xf numFmtId="0" fontId="25" fillId="20" borderId="0" applyNumberFormat="0" applyProtection="0">
      <alignment vertical="center"/>
    </xf>
    <xf numFmtId="0" fontId="7" fillId="21" borderId="0" applyNumberFormat="0" applyProtection="0">
      <alignment vertical="center"/>
    </xf>
    <xf numFmtId="0" fontId="7" fillId="22" borderId="0" applyNumberFormat="0" applyProtection="0">
      <alignment vertical="center"/>
    </xf>
    <xf numFmtId="0" fontId="25" fillId="23" borderId="0" applyNumberFormat="0" applyProtection="0">
      <alignment vertical="center"/>
    </xf>
    <xf numFmtId="0" fontId="25" fillId="24" borderId="0" applyNumberFormat="0" applyProtection="0">
      <alignment vertical="center"/>
    </xf>
    <xf numFmtId="0" fontId="7" fillId="25" borderId="0" applyNumberFormat="0" applyProtection="0">
      <alignment vertical="center"/>
    </xf>
    <xf numFmtId="0" fontId="7" fillId="26" borderId="0" applyNumberFormat="0" applyProtection="0">
      <alignment vertical="center"/>
    </xf>
    <xf numFmtId="0" fontId="25" fillId="27" borderId="0" applyNumberFormat="0" applyProtection="0">
      <alignment vertical="center"/>
    </xf>
    <xf numFmtId="0" fontId="25" fillId="28" borderId="0" applyNumberFormat="0" applyProtection="0">
      <alignment vertical="center"/>
    </xf>
    <xf numFmtId="0" fontId="7" fillId="29" borderId="0" applyNumberFormat="0" applyProtection="0">
      <alignment vertical="center"/>
    </xf>
    <xf numFmtId="0" fontId="7" fillId="30" borderId="0" applyNumberFormat="0" applyProtection="0">
      <alignment vertical="center"/>
    </xf>
    <xf numFmtId="0" fontId="25" fillId="31" borderId="0" applyNumberFormat="0" applyProtection="0">
      <alignment vertical="center"/>
    </xf>
    <xf numFmtId="0" fontId="7" fillId="0" borderId="0" applyNumberFormat="0" applyFill="0">
      <alignment vertical="center"/>
    </xf>
    <xf numFmtId="0" fontId="7" fillId="0" borderId="0" applyNumberFormat="0" applyFill="0">
      <alignment vertical="center"/>
    </xf>
    <xf numFmtId="0" fontId="7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7" fillId="0" borderId="0" applyNumberFormat="0" applyFill="0">
      <alignment vertical="center"/>
    </xf>
    <xf numFmtId="0" fontId="7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0" fillId="0" borderId="0" applyNumberFormat="0" applyFill="0"/>
    <xf numFmtId="0" fontId="7" fillId="0" borderId="0" applyNumberFormat="0" applyFill="0">
      <alignment vertical="center"/>
    </xf>
    <xf numFmtId="0" fontId="7" fillId="0" borderId="0" applyNumberFormat="0" applyFill="0">
      <alignment vertical="center"/>
    </xf>
    <xf numFmtId="0" fontId="0" fillId="0" borderId="0" applyNumberFormat="0" applyFill="0"/>
    <xf numFmtId="0" fontId="7" fillId="0" borderId="0" applyNumberFormat="0" applyFill="0">
      <alignment vertical="center"/>
    </xf>
    <xf numFmtId="0" fontId="7" fillId="0" borderId="0" applyNumberFormat="0" applyFill="0">
      <alignment vertical="center"/>
    </xf>
    <xf numFmtId="0" fontId="7" fillId="0" borderId="0" applyNumberFormat="0" applyFill="0">
      <alignment vertical="center"/>
    </xf>
    <xf numFmtId="0" fontId="7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7" fillId="0" borderId="0" applyNumberFormat="0" applyFill="0">
      <alignment vertical="center"/>
    </xf>
    <xf numFmtId="0" fontId="7" fillId="0" borderId="0" applyNumberFormat="0" applyFill="0">
      <alignment vertical="center"/>
    </xf>
  </cellStyleXfs>
  <cellXfs count="22">
    <xf numFmtId="0" fontId="0" fillId="0" borderId="0" xfId="0" applyAlignment="1"/>
    <xf numFmtId="0" fontId="0" fillId="0" borderId="0" xfId="0" applyBorder="1" applyAlignment="1">
      <alignment vertical="center"/>
    </xf>
    <xf numFmtId="0" fontId="1" fillId="0" borderId="0" xfId="60" applyFont="1" applyFill="1" applyBorder="1" applyAlignment="1">
      <alignment horizontal="center" vertical="center"/>
    </xf>
    <xf numFmtId="0" fontId="2" fillId="0" borderId="0" xfId="60" applyFont="1" applyFill="1" applyBorder="1" applyAlignment="1">
      <alignment horizontal="left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left" vertical="center"/>
    </xf>
    <xf numFmtId="0" fontId="3" fillId="0" borderId="0" xfId="60" applyFont="1" applyFill="1" applyBorder="1" applyAlignment="1">
      <alignment horizontal="left" vertical="center"/>
    </xf>
    <xf numFmtId="0" fontId="3" fillId="0" borderId="3" xfId="60" applyFont="1" applyFill="1" applyBorder="1" applyAlignment="1">
      <alignment horizontal="left"/>
    </xf>
    <xf numFmtId="0" fontId="3" fillId="0" borderId="4" xfId="60" applyFont="1" applyFill="1" applyBorder="1" applyAlignment="1">
      <alignment horizontal="left"/>
    </xf>
    <xf numFmtId="0" fontId="2" fillId="0" borderId="5" xfId="60" applyFont="1" applyFill="1" applyBorder="1" applyAlignment="1">
      <alignment horizontal="left" vertical="center" wrapText="1"/>
    </xf>
    <xf numFmtId="0" fontId="2" fillId="0" borderId="0" xfId="6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6" xfId="60" applyFont="1" applyFill="1" applyBorder="1" applyAlignment="1">
      <alignment horizontal="left" vertical="center"/>
    </xf>
    <xf numFmtId="0" fontId="3" fillId="0" borderId="7" xfId="60" applyFont="1" applyFill="1" applyBorder="1" applyAlignment="1">
      <alignment horizontal="left"/>
    </xf>
    <xf numFmtId="0" fontId="2" fillId="0" borderId="1" xfId="0" applyFont="1" applyFill="1" applyBorder="1" applyAlignment="1" quotePrefix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5" xfId="52"/>
    <cellStyle name="常规 19" xfId="53"/>
    <cellStyle name="常规 2" xfId="54"/>
    <cellStyle name="常规 2 2" xfId="55"/>
    <cellStyle name="常规 2 3" xfId="56"/>
    <cellStyle name="常规 3" xfId="57"/>
    <cellStyle name="常规 4" xfId="58"/>
    <cellStyle name="常规 5" xfId="59"/>
    <cellStyle name="常规 5 2" xfId="60"/>
    <cellStyle name="常规 5 4" xfId="61"/>
    <cellStyle name="常规 5 5" xfId="62"/>
    <cellStyle name="常规 6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topLeftCell="A30" workbookViewId="0">
      <selection activeCell="L6" sqref="L6"/>
    </sheetView>
  </sheetViews>
  <sheetFormatPr defaultColWidth="17" defaultRowHeight="12.75"/>
  <cols>
    <col min="1" max="1" width="6.14285714285714" style="1" customWidth="1"/>
    <col min="2" max="2" width="16.7142857142857" style="1" customWidth="1"/>
    <col min="3" max="3" width="27.1428571428571" style="1" customWidth="1"/>
    <col min="4" max="4" width="25.1428571428571" style="1" customWidth="1"/>
    <col min="5" max="5" width="11" style="1" customWidth="1"/>
    <col min="6" max="6" width="16" style="1" customWidth="1"/>
    <col min="7" max="7" width="12.2857142857143" style="1" customWidth="1"/>
    <col min="8" max="8" width="15.2857142857143" style="1" customWidth="1"/>
    <col min="9" max="9" width="13.5714285714286" style="1" customWidth="1"/>
    <col min="10" max="16384" width="17" style="1"/>
  </cols>
  <sheetData>
    <row r="1" ht="5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9" customHeight="1" spans="1:9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4" customHeight="1" spans="1:9">
      <c r="A4" s="6">
        <v>1</v>
      </c>
      <c r="B4" s="22" t="s">
        <v>11</v>
      </c>
      <c r="C4" s="7" t="s">
        <v>12</v>
      </c>
      <c r="D4" s="7" t="s">
        <v>13</v>
      </c>
      <c r="E4" s="8">
        <v>5</v>
      </c>
      <c r="F4" s="9">
        <v>2181.09</v>
      </c>
      <c r="G4" s="9">
        <v>1308.65</v>
      </c>
      <c r="H4" s="9">
        <v>1308.65</v>
      </c>
      <c r="I4" s="9">
        <v>0.6</v>
      </c>
    </row>
    <row r="5" ht="24" customHeight="1" spans="1:9">
      <c r="A5" s="6">
        <v>2</v>
      </c>
      <c r="B5" s="22" t="s">
        <v>14</v>
      </c>
      <c r="C5" s="7" t="s">
        <v>15</v>
      </c>
      <c r="D5" s="7" t="s">
        <v>16</v>
      </c>
      <c r="E5" s="8">
        <v>6</v>
      </c>
      <c r="F5" s="9">
        <v>3236.67</v>
      </c>
      <c r="G5" s="9">
        <v>1942</v>
      </c>
      <c r="H5" s="9">
        <v>1942</v>
      </c>
      <c r="I5" s="9">
        <v>0.6</v>
      </c>
    </row>
    <row r="6" ht="24" customHeight="1" spans="1:9">
      <c r="A6" s="6">
        <v>3</v>
      </c>
      <c r="B6" s="22" t="s">
        <v>17</v>
      </c>
      <c r="C6" s="7" t="s">
        <v>18</v>
      </c>
      <c r="D6" s="7" t="s">
        <v>19</v>
      </c>
      <c r="E6" s="8">
        <v>125</v>
      </c>
      <c r="F6" s="9">
        <v>47019.11</v>
      </c>
      <c r="G6" s="9">
        <v>28211.47</v>
      </c>
      <c r="H6" s="9">
        <v>28211.47</v>
      </c>
      <c r="I6" s="9">
        <v>0.6</v>
      </c>
    </row>
    <row r="7" ht="24" customHeight="1" spans="1:9">
      <c r="A7" s="6">
        <v>4</v>
      </c>
      <c r="B7" s="22" t="s">
        <v>20</v>
      </c>
      <c r="C7" s="7" t="s">
        <v>21</v>
      </c>
      <c r="D7" s="7" t="s">
        <v>22</v>
      </c>
      <c r="E7" s="8">
        <v>10</v>
      </c>
      <c r="F7" s="9">
        <v>4875.58</v>
      </c>
      <c r="G7" s="9">
        <v>2925.35</v>
      </c>
      <c r="H7" s="9">
        <v>2925.35</v>
      </c>
      <c r="I7" s="9">
        <v>0.6</v>
      </c>
    </row>
    <row r="8" ht="24" customHeight="1" spans="1:9">
      <c r="A8" s="6">
        <v>5</v>
      </c>
      <c r="B8" s="22" t="s">
        <v>23</v>
      </c>
      <c r="C8" s="7" t="s">
        <v>24</v>
      </c>
      <c r="D8" s="7" t="s">
        <v>25</v>
      </c>
      <c r="E8" s="8">
        <v>69</v>
      </c>
      <c r="F8" s="9">
        <v>28720.68</v>
      </c>
      <c r="G8" s="9">
        <v>17232.41</v>
      </c>
      <c r="H8" s="9">
        <v>17232.41</v>
      </c>
      <c r="I8" s="9">
        <v>0.6</v>
      </c>
    </row>
    <row r="9" ht="24" customHeight="1" spans="1:9">
      <c r="A9" s="6">
        <v>6</v>
      </c>
      <c r="B9" s="22" t="s">
        <v>26</v>
      </c>
      <c r="C9" s="7" t="s">
        <v>27</v>
      </c>
      <c r="D9" s="7" t="s">
        <v>28</v>
      </c>
      <c r="E9" s="8">
        <v>21</v>
      </c>
      <c r="F9" s="9">
        <v>9011.12</v>
      </c>
      <c r="G9" s="9">
        <v>5406.67</v>
      </c>
      <c r="H9" s="9">
        <v>5406.67</v>
      </c>
      <c r="I9" s="9">
        <v>0.6</v>
      </c>
    </row>
    <row r="10" ht="24" customHeight="1" spans="1:9">
      <c r="A10" s="6">
        <v>7</v>
      </c>
      <c r="B10" s="22" t="s">
        <v>29</v>
      </c>
      <c r="C10" s="7" t="s">
        <v>30</v>
      </c>
      <c r="D10" s="7" t="s">
        <v>31</v>
      </c>
      <c r="E10" s="8">
        <v>3</v>
      </c>
      <c r="F10" s="9">
        <v>1462.38</v>
      </c>
      <c r="G10" s="9">
        <v>877.43</v>
      </c>
      <c r="H10" s="9">
        <v>877.43</v>
      </c>
      <c r="I10" s="9">
        <v>0.6</v>
      </c>
    </row>
    <row r="11" ht="24" customHeight="1" spans="1:9">
      <c r="A11" s="6">
        <v>8</v>
      </c>
      <c r="B11" s="22" t="s">
        <v>32</v>
      </c>
      <c r="C11" s="7" t="s">
        <v>33</v>
      </c>
      <c r="D11" s="7" t="s">
        <v>34</v>
      </c>
      <c r="E11" s="8">
        <v>2</v>
      </c>
      <c r="F11" s="9">
        <v>1727.79</v>
      </c>
      <c r="G11" s="9">
        <v>1036.67</v>
      </c>
      <c r="H11" s="9">
        <v>1036.67</v>
      </c>
      <c r="I11" s="9">
        <v>0.6</v>
      </c>
    </row>
    <row r="12" ht="24" customHeight="1" spans="1:9">
      <c r="A12" s="6">
        <v>9</v>
      </c>
      <c r="B12" s="22" t="s">
        <v>35</v>
      </c>
      <c r="C12" s="7" t="s">
        <v>36</v>
      </c>
      <c r="D12" s="7" t="s">
        <v>37</v>
      </c>
      <c r="E12" s="8">
        <v>7</v>
      </c>
      <c r="F12" s="9">
        <v>3530.49</v>
      </c>
      <c r="G12" s="9">
        <v>2118.29</v>
      </c>
      <c r="H12" s="9">
        <v>2118.29</v>
      </c>
      <c r="I12" s="9">
        <v>0.6</v>
      </c>
    </row>
    <row r="13" ht="24" customHeight="1" spans="1:9">
      <c r="A13" s="6">
        <v>10</v>
      </c>
      <c r="B13" s="22" t="s">
        <v>38</v>
      </c>
      <c r="C13" s="7" t="s">
        <v>39</v>
      </c>
      <c r="D13" s="7" t="s">
        <v>40</v>
      </c>
      <c r="E13" s="8">
        <v>17</v>
      </c>
      <c r="F13" s="9">
        <v>11409.47</v>
      </c>
      <c r="G13" s="9">
        <v>6845.68</v>
      </c>
      <c r="H13" s="9">
        <v>6845.68</v>
      </c>
      <c r="I13" s="9">
        <v>0.6</v>
      </c>
    </row>
    <row r="14" ht="24" customHeight="1" spans="1:9">
      <c r="A14" s="6">
        <v>11</v>
      </c>
      <c r="B14" s="22" t="s">
        <v>41</v>
      </c>
      <c r="C14" s="7" t="s">
        <v>42</v>
      </c>
      <c r="D14" s="7" t="s">
        <v>43</v>
      </c>
      <c r="E14" s="8">
        <v>6</v>
      </c>
      <c r="F14" s="9">
        <v>2960.55</v>
      </c>
      <c r="G14" s="9">
        <v>1776.33</v>
      </c>
      <c r="H14" s="9">
        <v>1776.33</v>
      </c>
      <c r="I14" s="9">
        <v>0.6</v>
      </c>
    </row>
    <row r="15" ht="24" customHeight="1" spans="1:9">
      <c r="A15" s="6">
        <v>12</v>
      </c>
      <c r="B15" s="22" t="s">
        <v>44</v>
      </c>
      <c r="C15" s="7" t="s">
        <v>45</v>
      </c>
      <c r="D15" s="7" t="s">
        <v>46</v>
      </c>
      <c r="E15" s="8">
        <v>3</v>
      </c>
      <c r="F15" s="9">
        <v>1043.1</v>
      </c>
      <c r="G15" s="9">
        <v>625.86</v>
      </c>
      <c r="H15" s="9">
        <v>625.86</v>
      </c>
      <c r="I15" s="9">
        <v>0.6</v>
      </c>
    </row>
    <row r="16" ht="24" customHeight="1" spans="1:9">
      <c r="A16" s="6">
        <v>13</v>
      </c>
      <c r="B16" s="22" t="s">
        <v>47</v>
      </c>
      <c r="C16" s="7" t="s">
        <v>48</v>
      </c>
      <c r="D16" s="7" t="s">
        <v>49</v>
      </c>
      <c r="E16" s="8">
        <v>11</v>
      </c>
      <c r="F16" s="9">
        <v>3382.62</v>
      </c>
      <c r="G16" s="9">
        <v>2029.57</v>
      </c>
      <c r="H16" s="9">
        <v>2029.57</v>
      </c>
      <c r="I16" s="9">
        <v>0.6</v>
      </c>
    </row>
    <row r="17" ht="24" customHeight="1" spans="1:9">
      <c r="A17" s="6">
        <v>14</v>
      </c>
      <c r="B17" s="22" t="s">
        <v>50</v>
      </c>
      <c r="C17" s="7" t="s">
        <v>51</v>
      </c>
      <c r="D17" s="7" t="s">
        <v>52</v>
      </c>
      <c r="E17" s="8">
        <v>103</v>
      </c>
      <c r="F17" s="9">
        <v>41149.62</v>
      </c>
      <c r="G17" s="9">
        <v>24689.77</v>
      </c>
      <c r="H17" s="9">
        <v>24689.77</v>
      </c>
      <c r="I17" s="9">
        <v>0.6</v>
      </c>
    </row>
    <row r="18" ht="24" customHeight="1" spans="1:9">
      <c r="A18" s="6">
        <v>15</v>
      </c>
      <c r="B18" s="22" t="s">
        <v>53</v>
      </c>
      <c r="C18" s="7" t="s">
        <v>54</v>
      </c>
      <c r="D18" s="7" t="s">
        <v>55</v>
      </c>
      <c r="E18" s="8">
        <v>7</v>
      </c>
      <c r="F18" s="9">
        <v>6590.4</v>
      </c>
      <c r="G18" s="9">
        <v>3954.24</v>
      </c>
      <c r="H18" s="9">
        <v>3954.24</v>
      </c>
      <c r="I18" s="9">
        <v>0.6</v>
      </c>
    </row>
    <row r="19" ht="24" customHeight="1" spans="1:9">
      <c r="A19" s="6">
        <v>16</v>
      </c>
      <c r="B19" s="22" t="s">
        <v>56</v>
      </c>
      <c r="C19" s="7" t="s">
        <v>57</v>
      </c>
      <c r="D19" s="7" t="s">
        <v>58</v>
      </c>
      <c r="E19" s="8">
        <v>19</v>
      </c>
      <c r="F19" s="9">
        <v>12050.67</v>
      </c>
      <c r="G19" s="9">
        <v>7230.4</v>
      </c>
      <c r="H19" s="9">
        <v>7230.4</v>
      </c>
      <c r="I19" s="9">
        <v>0.6</v>
      </c>
    </row>
    <row r="20" ht="24" customHeight="1" spans="1:9">
      <c r="A20" s="6">
        <v>17</v>
      </c>
      <c r="B20" s="22" t="s">
        <v>59</v>
      </c>
      <c r="C20" s="7" t="s">
        <v>60</v>
      </c>
      <c r="D20" s="7" t="s">
        <v>61</v>
      </c>
      <c r="E20" s="8">
        <v>3</v>
      </c>
      <c r="F20" s="9">
        <v>741.39</v>
      </c>
      <c r="G20" s="9">
        <v>444.83</v>
      </c>
      <c r="H20" s="9">
        <v>444.83</v>
      </c>
      <c r="I20" s="9">
        <v>0.6</v>
      </c>
    </row>
    <row r="21" ht="24" customHeight="1" spans="1:9">
      <c r="A21" s="6">
        <v>18</v>
      </c>
      <c r="B21" s="22" t="s">
        <v>62</v>
      </c>
      <c r="C21" s="7" t="s">
        <v>63</v>
      </c>
      <c r="D21" s="7" t="s">
        <v>64</v>
      </c>
      <c r="E21" s="8">
        <v>9</v>
      </c>
      <c r="F21" s="9">
        <v>3552.23</v>
      </c>
      <c r="G21" s="9">
        <v>2131.34</v>
      </c>
      <c r="H21" s="9">
        <v>2131.34</v>
      </c>
      <c r="I21" s="9">
        <v>0.6</v>
      </c>
    </row>
    <row r="22" ht="24" customHeight="1" spans="1:9">
      <c r="A22" s="6">
        <v>19</v>
      </c>
      <c r="B22" s="22" t="s">
        <v>65</v>
      </c>
      <c r="C22" s="7" t="s">
        <v>66</v>
      </c>
      <c r="D22" s="7" t="s">
        <v>67</v>
      </c>
      <c r="E22" s="8">
        <v>28</v>
      </c>
      <c r="F22" s="9">
        <v>12556.05</v>
      </c>
      <c r="G22" s="9">
        <v>7533.63</v>
      </c>
      <c r="H22" s="9">
        <v>7533.63</v>
      </c>
      <c r="I22" s="9">
        <v>0.6</v>
      </c>
    </row>
    <row r="23" ht="24" customHeight="1" spans="1:9">
      <c r="A23" s="6">
        <v>20</v>
      </c>
      <c r="B23" s="22" t="s">
        <v>68</v>
      </c>
      <c r="C23" s="7" t="s">
        <v>69</v>
      </c>
      <c r="D23" s="7" t="s">
        <v>70</v>
      </c>
      <c r="E23" s="8">
        <v>3</v>
      </c>
      <c r="F23" s="9">
        <v>2314.68</v>
      </c>
      <c r="G23" s="9">
        <v>1388.81</v>
      </c>
      <c r="H23" s="9">
        <v>1388.81</v>
      </c>
      <c r="I23" s="9">
        <v>0.6</v>
      </c>
    </row>
    <row r="24" ht="24" customHeight="1" spans="1:9">
      <c r="A24" s="6">
        <v>21</v>
      </c>
      <c r="B24" s="22" t="s">
        <v>71</v>
      </c>
      <c r="C24" s="7" t="s">
        <v>72</v>
      </c>
      <c r="D24" s="7" t="s">
        <v>73</v>
      </c>
      <c r="E24" s="8">
        <v>17</v>
      </c>
      <c r="F24" s="9">
        <v>6851.64</v>
      </c>
      <c r="G24" s="9">
        <v>4110.98</v>
      </c>
      <c r="H24" s="9">
        <v>4110.98</v>
      </c>
      <c r="I24" s="9">
        <v>0.6</v>
      </c>
    </row>
    <row r="25" ht="24" customHeight="1" spans="1:9">
      <c r="A25" s="6">
        <v>22</v>
      </c>
      <c r="B25" s="22" t="s">
        <v>74</v>
      </c>
      <c r="C25" s="7" t="s">
        <v>75</v>
      </c>
      <c r="D25" s="7" t="s">
        <v>76</v>
      </c>
      <c r="E25" s="8">
        <v>1</v>
      </c>
      <c r="F25" s="9">
        <v>419.28</v>
      </c>
      <c r="G25" s="9">
        <v>251.57</v>
      </c>
      <c r="H25" s="9">
        <v>251.57</v>
      </c>
      <c r="I25" s="9">
        <v>0.6</v>
      </c>
    </row>
    <row r="26" ht="24" customHeight="1" spans="1:9">
      <c r="A26" s="6">
        <v>23</v>
      </c>
      <c r="B26" s="22" t="s">
        <v>77</v>
      </c>
      <c r="C26" s="7" t="s">
        <v>78</v>
      </c>
      <c r="D26" s="7" t="s">
        <v>79</v>
      </c>
      <c r="E26" s="8">
        <v>17</v>
      </c>
      <c r="F26" s="9">
        <v>7028.89</v>
      </c>
      <c r="G26" s="9">
        <v>4217.33</v>
      </c>
      <c r="H26" s="9">
        <v>4217.33</v>
      </c>
      <c r="I26" s="9">
        <v>0.6</v>
      </c>
    </row>
    <row r="27" ht="24" customHeight="1" spans="1:9">
      <c r="A27" s="6">
        <v>24</v>
      </c>
      <c r="B27" s="22" t="s">
        <v>80</v>
      </c>
      <c r="C27" s="7" t="s">
        <v>81</v>
      </c>
      <c r="D27" s="7" t="s">
        <v>82</v>
      </c>
      <c r="E27" s="8">
        <v>3</v>
      </c>
      <c r="F27" s="9">
        <v>848.76</v>
      </c>
      <c r="G27" s="9">
        <v>509.26</v>
      </c>
      <c r="H27" s="9">
        <v>509.26</v>
      </c>
      <c r="I27" s="9">
        <v>0.6</v>
      </c>
    </row>
    <row r="28" ht="24" customHeight="1" spans="1:9">
      <c r="A28" s="6">
        <v>25</v>
      </c>
      <c r="B28" s="22" t="s">
        <v>83</v>
      </c>
      <c r="C28" s="7" t="s">
        <v>84</v>
      </c>
      <c r="D28" s="7" t="s">
        <v>85</v>
      </c>
      <c r="E28" s="8">
        <v>10</v>
      </c>
      <c r="F28" s="9">
        <v>4470.36</v>
      </c>
      <c r="G28" s="9">
        <v>2682.22</v>
      </c>
      <c r="H28" s="9">
        <v>2682.22</v>
      </c>
      <c r="I28" s="9">
        <v>0.6</v>
      </c>
    </row>
    <row r="29" ht="24" customHeight="1" spans="1:9">
      <c r="A29" s="6">
        <v>26</v>
      </c>
      <c r="B29" s="22" t="s">
        <v>86</v>
      </c>
      <c r="C29" s="7" t="s">
        <v>87</v>
      </c>
      <c r="D29" s="7" t="s">
        <v>88</v>
      </c>
      <c r="E29" s="8">
        <v>7</v>
      </c>
      <c r="F29" s="9">
        <v>5276.46</v>
      </c>
      <c r="G29" s="9">
        <v>3165.88</v>
      </c>
      <c r="H29" s="9">
        <v>3165.88</v>
      </c>
      <c r="I29" s="9">
        <v>0.6</v>
      </c>
    </row>
    <row r="30" ht="24" customHeight="1" spans="1:9">
      <c r="A30" s="6">
        <v>27</v>
      </c>
      <c r="B30" s="22" t="s">
        <v>89</v>
      </c>
      <c r="C30" s="7" t="s">
        <v>90</v>
      </c>
      <c r="D30" s="7" t="s">
        <v>91</v>
      </c>
      <c r="E30" s="8">
        <v>125</v>
      </c>
      <c r="F30" s="9">
        <v>63708.64</v>
      </c>
      <c r="G30" s="9">
        <v>38225.18</v>
      </c>
      <c r="H30" s="9">
        <v>38225.18</v>
      </c>
      <c r="I30" s="9">
        <v>0.6</v>
      </c>
    </row>
    <row r="31" ht="24" customHeight="1" spans="1:9">
      <c r="A31" s="6">
        <v>28</v>
      </c>
      <c r="B31" s="22" t="s">
        <v>92</v>
      </c>
      <c r="C31" s="7" t="s">
        <v>93</v>
      </c>
      <c r="D31" s="7" t="s">
        <v>94</v>
      </c>
      <c r="E31" s="8">
        <v>13</v>
      </c>
      <c r="F31" s="9">
        <v>5322.78</v>
      </c>
      <c r="G31" s="9">
        <v>3193.67</v>
      </c>
      <c r="H31" s="9">
        <v>3193.67</v>
      </c>
      <c r="I31" s="9">
        <v>0.6</v>
      </c>
    </row>
    <row r="32" ht="24" customHeight="1" spans="1:9">
      <c r="A32" s="6">
        <v>29</v>
      </c>
      <c r="B32" s="22" t="s">
        <v>95</v>
      </c>
      <c r="C32" s="7" t="s">
        <v>96</v>
      </c>
      <c r="D32" s="7" t="s">
        <v>97</v>
      </c>
      <c r="E32" s="8">
        <v>12</v>
      </c>
      <c r="F32" s="9">
        <v>6199.7</v>
      </c>
      <c r="G32" s="9">
        <v>3719.82</v>
      </c>
      <c r="H32" s="9">
        <v>3719.82</v>
      </c>
      <c r="I32" s="9">
        <v>0.6</v>
      </c>
    </row>
    <row r="33" ht="24" customHeight="1" spans="1:9">
      <c r="A33" s="6">
        <v>30</v>
      </c>
      <c r="B33" s="22" t="s">
        <v>98</v>
      </c>
      <c r="C33" s="7" t="s">
        <v>99</v>
      </c>
      <c r="D33" s="7" t="s">
        <v>100</v>
      </c>
      <c r="E33" s="8">
        <v>16</v>
      </c>
      <c r="F33" s="9">
        <v>8725.14</v>
      </c>
      <c r="G33" s="9">
        <v>5235.08</v>
      </c>
      <c r="H33" s="9">
        <v>5235.08</v>
      </c>
      <c r="I33" s="9">
        <v>0.6</v>
      </c>
    </row>
    <row r="34" ht="24" customHeight="1" spans="1:9">
      <c r="A34" s="6">
        <v>31</v>
      </c>
      <c r="B34" s="22" t="s">
        <v>101</v>
      </c>
      <c r="C34" s="7" t="s">
        <v>102</v>
      </c>
      <c r="D34" s="7" t="s">
        <v>103</v>
      </c>
      <c r="E34" s="8">
        <v>9</v>
      </c>
      <c r="F34" s="9">
        <v>3841.7</v>
      </c>
      <c r="G34" s="9">
        <v>2305.02</v>
      </c>
      <c r="H34" s="9">
        <v>2305.02</v>
      </c>
      <c r="I34" s="9">
        <v>0.6</v>
      </c>
    </row>
    <row r="35" ht="24" customHeight="1" spans="1:9">
      <c r="A35" s="6">
        <v>32</v>
      </c>
      <c r="B35" s="22" t="s">
        <v>104</v>
      </c>
      <c r="C35" s="7" t="s">
        <v>105</v>
      </c>
      <c r="D35" s="7" t="s">
        <v>106</v>
      </c>
      <c r="E35" s="8">
        <v>22</v>
      </c>
      <c r="F35" s="9">
        <v>8844.07</v>
      </c>
      <c r="G35" s="9">
        <v>5306.44</v>
      </c>
      <c r="H35" s="9">
        <v>5306.44</v>
      </c>
      <c r="I35" s="9">
        <v>0.6</v>
      </c>
    </row>
    <row r="36" ht="24" customHeight="1" spans="1:9">
      <c r="A36" s="6">
        <v>33</v>
      </c>
      <c r="B36" s="22" t="s">
        <v>107</v>
      </c>
      <c r="C36" s="7" t="s">
        <v>108</v>
      </c>
      <c r="D36" s="7" t="s">
        <v>109</v>
      </c>
      <c r="E36" s="8">
        <v>8</v>
      </c>
      <c r="F36" s="9">
        <v>2352.03</v>
      </c>
      <c r="G36" s="9">
        <v>1411.22</v>
      </c>
      <c r="H36" s="9">
        <v>1411.22</v>
      </c>
      <c r="I36" s="9">
        <v>0.6</v>
      </c>
    </row>
    <row r="37" ht="24" customHeight="1" spans="1:9">
      <c r="A37" s="6">
        <v>34</v>
      </c>
      <c r="B37" s="22" t="s">
        <v>110</v>
      </c>
      <c r="C37" s="7" t="s">
        <v>111</v>
      </c>
      <c r="D37" s="7" t="s">
        <v>112</v>
      </c>
      <c r="E37" s="8">
        <v>86</v>
      </c>
      <c r="F37" s="9">
        <v>73210.58</v>
      </c>
      <c r="G37" s="9">
        <v>43926.35</v>
      </c>
      <c r="H37" s="9">
        <v>43926.35</v>
      </c>
      <c r="I37" s="9">
        <v>0.6</v>
      </c>
    </row>
    <row r="38" ht="24" customHeight="1" spans="1:9">
      <c r="A38" s="6">
        <v>35</v>
      </c>
      <c r="B38" s="22" t="s">
        <v>113</v>
      </c>
      <c r="C38" s="7" t="s">
        <v>114</v>
      </c>
      <c r="D38" s="7" t="s">
        <v>115</v>
      </c>
      <c r="E38" s="8">
        <v>1</v>
      </c>
      <c r="F38" s="9">
        <v>419.28</v>
      </c>
      <c r="G38" s="9">
        <v>251.57</v>
      </c>
      <c r="H38" s="9">
        <v>251.57</v>
      </c>
      <c r="I38" s="9">
        <v>0.6</v>
      </c>
    </row>
    <row r="39" ht="24" customHeight="1" spans="1:9">
      <c r="A39" s="6">
        <v>36</v>
      </c>
      <c r="B39" s="22" t="s">
        <v>116</v>
      </c>
      <c r="C39" s="7" t="s">
        <v>117</v>
      </c>
      <c r="D39" s="7" t="s">
        <v>118</v>
      </c>
      <c r="E39" s="8">
        <v>2</v>
      </c>
      <c r="F39" s="9">
        <v>1063.62</v>
      </c>
      <c r="G39" s="9">
        <v>638.17</v>
      </c>
      <c r="H39" s="9">
        <v>638.17</v>
      </c>
      <c r="I39" s="9">
        <v>0.6</v>
      </c>
    </row>
    <row r="40" ht="24" customHeight="1" spans="1:9">
      <c r="A40" s="6">
        <v>37</v>
      </c>
      <c r="B40" s="22" t="s">
        <v>119</v>
      </c>
      <c r="C40" s="7" t="s">
        <v>120</v>
      </c>
      <c r="D40" s="7" t="s">
        <v>121</v>
      </c>
      <c r="E40" s="8">
        <v>8</v>
      </c>
      <c r="F40" s="9">
        <v>2224.17</v>
      </c>
      <c r="G40" s="9">
        <v>1334.5</v>
      </c>
      <c r="H40" s="9">
        <v>1334.5</v>
      </c>
      <c r="I40" s="9">
        <v>0.6</v>
      </c>
    </row>
    <row r="41" ht="24" customHeight="1" spans="1:9">
      <c r="A41" s="6">
        <v>38</v>
      </c>
      <c r="B41" s="22" t="s">
        <v>122</v>
      </c>
      <c r="C41" s="7" t="s">
        <v>123</v>
      </c>
      <c r="D41" s="7" t="s">
        <v>124</v>
      </c>
      <c r="E41" s="8">
        <v>4</v>
      </c>
      <c r="F41" s="9">
        <v>644.22</v>
      </c>
      <c r="G41" s="9">
        <v>386.53</v>
      </c>
      <c r="H41" s="9">
        <v>386.53</v>
      </c>
      <c r="I41" s="9">
        <v>0.6</v>
      </c>
    </row>
    <row r="42" ht="24" customHeight="1" spans="1:9">
      <c r="A42" s="6">
        <v>39</v>
      </c>
      <c r="B42" s="22" t="s">
        <v>125</v>
      </c>
      <c r="C42" s="7" t="s">
        <v>126</v>
      </c>
      <c r="D42" s="7" t="s">
        <v>127</v>
      </c>
      <c r="E42" s="8">
        <v>15</v>
      </c>
      <c r="F42" s="9">
        <v>6231.22</v>
      </c>
      <c r="G42" s="9">
        <v>3738.73</v>
      </c>
      <c r="H42" s="9">
        <v>3738.73</v>
      </c>
      <c r="I42" s="9">
        <v>0.6</v>
      </c>
    </row>
    <row r="43" ht="24" customHeight="1" spans="1:9">
      <c r="A43" s="6">
        <v>40</v>
      </c>
      <c r="B43" s="22" t="s">
        <v>128</v>
      </c>
      <c r="C43" s="7" t="s">
        <v>129</v>
      </c>
      <c r="D43" s="7" t="s">
        <v>130</v>
      </c>
      <c r="E43" s="8">
        <v>4</v>
      </c>
      <c r="F43" s="9">
        <v>1917.45</v>
      </c>
      <c r="G43" s="9">
        <v>1150.47</v>
      </c>
      <c r="H43" s="9">
        <v>1150.47</v>
      </c>
      <c r="I43" s="9">
        <v>0.6</v>
      </c>
    </row>
    <row r="44" ht="24" customHeight="1" spans="1:9">
      <c r="A44" s="6">
        <v>41</v>
      </c>
      <c r="B44" s="22" t="s">
        <v>131</v>
      </c>
      <c r="C44" s="7" t="s">
        <v>132</v>
      </c>
      <c r="D44" s="7" t="s">
        <v>133</v>
      </c>
      <c r="E44" s="8">
        <v>51</v>
      </c>
      <c r="F44" s="9">
        <v>18092.86</v>
      </c>
      <c r="G44" s="9">
        <v>10855.72</v>
      </c>
      <c r="H44" s="9">
        <v>10855.72</v>
      </c>
      <c r="I44" s="9">
        <v>0.6</v>
      </c>
    </row>
    <row r="45" ht="24" customHeight="1" spans="1:9">
      <c r="A45" s="10" t="s">
        <v>134</v>
      </c>
      <c r="B45" s="11" t="s">
        <v>135</v>
      </c>
      <c r="C45" s="11"/>
      <c r="D45" s="11"/>
      <c r="E45" s="12">
        <f>SUM(E4:E44)</f>
        <v>888</v>
      </c>
      <c r="F45" s="12">
        <f>SUM(F4:F44)</f>
        <v>427208.54</v>
      </c>
      <c r="G45" s="12">
        <f>SUM(G4:G44)</f>
        <v>256325.11</v>
      </c>
      <c r="H45" s="12">
        <f>SUM(H4:H44)</f>
        <v>256325.11</v>
      </c>
      <c r="I45" s="19"/>
    </row>
    <row r="46" ht="24.95" customHeight="1" spans="1:9">
      <c r="A46" s="13" t="s">
        <v>136</v>
      </c>
      <c r="B46" s="14"/>
      <c r="C46" s="14"/>
      <c r="D46" s="14"/>
      <c r="E46" s="14"/>
      <c r="F46" s="14"/>
      <c r="G46" s="14"/>
      <c r="H46" s="14"/>
      <c r="I46" s="20"/>
    </row>
    <row r="47" ht="81" customHeight="1" spans="1:9">
      <c r="A47" s="15" t="s">
        <v>137</v>
      </c>
      <c r="B47" s="16"/>
      <c r="C47" s="16"/>
      <c r="D47" s="16"/>
      <c r="E47" s="16"/>
      <c r="F47" s="16"/>
      <c r="G47" s="16"/>
      <c r="H47" s="16"/>
      <c r="I47" s="21"/>
    </row>
    <row r="48" spans="1:9">
      <c r="A48" s="17" t="s">
        <v>138</v>
      </c>
      <c r="B48" s="17"/>
      <c r="C48" s="17"/>
      <c r="D48" s="17"/>
      <c r="E48" s="17"/>
      <c r="F48" s="17"/>
      <c r="G48" s="17"/>
      <c r="H48" s="17"/>
      <c r="I48" s="17"/>
    </row>
    <row r="49" spans="1:9">
      <c r="A49" s="18"/>
      <c r="B49" s="18"/>
      <c r="C49" s="18"/>
      <c r="D49" s="18"/>
      <c r="E49" s="18"/>
      <c r="F49" s="18"/>
      <c r="G49" s="18"/>
      <c r="H49" s="18"/>
      <c r="I49" s="18"/>
    </row>
    <row r="50" ht="38.1" customHeight="1" spans="1:9">
      <c r="A50" s="18"/>
      <c r="B50" s="18"/>
      <c r="C50" s="18"/>
      <c r="D50" s="18"/>
      <c r="E50" s="18"/>
      <c r="F50" s="18"/>
      <c r="G50" s="18"/>
      <c r="H50" s="18"/>
      <c r="I50" s="18"/>
    </row>
  </sheetData>
  <mergeCells count="6">
    <mergeCell ref="A1:I1"/>
    <mergeCell ref="A2:I2"/>
    <mergeCell ref="B45:D45"/>
    <mergeCell ref="A46:I46"/>
    <mergeCell ref="A47:I47"/>
    <mergeCell ref="A48:I50"/>
  </mergeCells>
  <pageMargins left="0.948492560799666" right="0.554791773398091" top="0.999874956025852" bottom="0.999874956025852" header="0.499937478012926" footer="0.499937478012926"/>
  <pageSetup paperSize="9" scale="85" orientation="landscape"/>
  <headerFooter>
    <oddFooter>&amp;C&amp;"宋体,常规"&amp;10第&amp;"Arial,常规"&amp;10 &amp;"宋体,常规"&amp;10&amp;P&amp;"Arial,常规"&amp;10 &amp;"宋体,常规"&amp;10页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2020-03-19T06:06:00Z</dcterms:created>
  <cp:lastPrinted>2023-12-20T07:18:00Z</cp:lastPrinted>
  <dcterms:modified xsi:type="dcterms:W3CDTF">2024-07-25T06:37:54Z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B3A34DB0C0B64C8690F183E2D04F97C2_13</vt:lpwstr>
  </property>
</Properties>
</file>